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41" i="1"/>
  <c r="B13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G70" i="1" s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60" i="1"/>
  <c r="F34" i="1"/>
  <c r="E34" i="1"/>
  <c r="D34" i="1"/>
  <c r="C34" i="1"/>
  <c r="C37" i="1" s="1"/>
  <c r="B34" i="1"/>
  <c r="G34" i="1" s="1"/>
  <c r="F32" i="1"/>
  <c r="E32" i="1"/>
  <c r="D32" i="1"/>
  <c r="C32" i="1"/>
  <c r="B32" i="1"/>
  <c r="G32" i="1" s="1"/>
  <c r="F25" i="1"/>
  <c r="G25" i="1" s="1"/>
  <c r="E25" i="1"/>
  <c r="D25" i="1"/>
  <c r="D37" i="1" s="1"/>
  <c r="C25" i="1"/>
  <c r="F13" i="1"/>
  <c r="G13" i="1" s="1"/>
  <c r="E13" i="1"/>
  <c r="D13" i="1"/>
  <c r="C13" i="1"/>
  <c r="B37" i="1" l="1"/>
  <c r="B65" i="1" s="1"/>
  <c r="G62" i="1"/>
  <c r="G55" i="1"/>
  <c r="G50" i="1"/>
  <c r="F60" i="1"/>
  <c r="G60" i="1" s="1"/>
  <c r="G41" i="1"/>
  <c r="C60" i="1"/>
  <c r="F37" i="1"/>
  <c r="E37" i="1"/>
  <c r="E65" i="1" s="1"/>
  <c r="C65" i="1"/>
  <c r="D60" i="1"/>
  <c r="F65" i="1" l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<sst xmlns="http://schemas.openxmlformats.org/spreadsheetml/2006/main" count="72" uniqueCount="72">
  <si>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</si>
  <si>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</si>
  <si>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</si>
  <si>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</si>
  <si>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</si>
  <si>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</si>
  <si>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</si>
  <si>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</si>
  <si>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</si>
  <si>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</si>
  <si>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</si>
  <si>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</si>
  <si>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</si>
  <si>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</si>
  <si>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</si>
  <si>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</si>
  <si>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</si>
  <si>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</si>
  <si>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</si>
  <si>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</si>
  <si>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</si>
  <si>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</si>
  <si>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</si>
  <si>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</si>
  <si>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</si>
  <si>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</si>
  <si>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</si>
  <si>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</si>
  <si>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</si>
  <si>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</si>
  <si>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</si>
  <si>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</si>
  <si>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</si>
  <si>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</si>
  <si>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</si>
  <si>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</si>
  <si>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</si>
  <si>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</si>
  <si>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</si>
  <si>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</si>
  <si>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</si>
  <si>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</si>
  <si>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</si>
  <si>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</si>
  <si>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</si>
  <si>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</si>
  <si>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</si>
  <si>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</si>
  <si>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</si>
  <si>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</si>
  <si>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</si>
  <si>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</si>
  <si>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</si>
  <si>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</si>
  <si>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</si>
  <si>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</si>
  <si>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</si>
  <si>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</si>
  <si>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</si>
  <si>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</si>
  <si>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</si>
  <si>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</si>
  <si>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</si>
  <si>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</si>
  <si>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</si>
  <si>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</si>
  <si>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</si>
  <si>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</si>
  <si>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</si>
  <si>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</si>
  <si>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</si>
  <si>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en la Zona Rural del Municipio de León, Guanajuato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</si>
</sst>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" workbookViewId="0">
      <selection activeCell="E18" sqref="E18"/>
    </sheetView>
  </sheetViews>
  <sheetFormatPr baseColWidth="10" defaultRowHeight="11.25" x14ac:dyDescent="0.2"/>
  <cols>
    <col min="1" max="1" width="88.83203125" style="1" bestFit="1" customWidth="1"/>
    <col min="2" max="3" width="16.83203125" style="1" customWidth="1"/>
    <col min="4" max="4" width="14.6640625" style="1" customWidth="1"/>
    <col min="5" max="5" width="15" style="1" customWidth="1"/>
    <col min="6" max="6" width="16.5" style="1" customWidth="1"/>
    <col min="7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24178219</v>
      </c>
      <c r="C12" s="10">
        <v>0</v>
      </c>
      <c r="D12" s="10">
        <v>24178219</v>
      </c>
      <c r="E12" s="10">
        <v>55592.49</v>
      </c>
      <c r="F12" s="10">
        <v>5124832.13</v>
      </c>
      <c r="G12" s="10">
        <f t="shared" si="0"/>
        <v>-19053386.870000001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58000000</v>
      </c>
      <c r="C32" s="10">
        <f t="shared" ref="C32:F32" si="3">SUM(C33)</f>
        <v>0</v>
      </c>
      <c r="D32" s="10">
        <f t="shared" si="3"/>
        <v>58000000</v>
      </c>
      <c r="E32" s="10">
        <f t="shared" si="3"/>
        <v>0</v>
      </c>
      <c r="F32" s="10">
        <f t="shared" si="3"/>
        <v>13647751.859999999</v>
      </c>
      <c r="G32" s="10">
        <f t="shared" si="0"/>
        <v>-44352248.140000001</v>
      </c>
    </row>
    <row r="33" spans="1:7" x14ac:dyDescent="0.2">
      <c r="A33" s="12" t="s">
        <v>36</v>
      </c>
      <c r="B33" s="10">
        <v>58000000</v>
      </c>
      <c r="C33" s="10">
        <v>0</v>
      </c>
      <c r="D33" s="10">
        <v>58000000</v>
      </c>
      <c r="E33" s="10">
        <v>0</v>
      </c>
      <c r="F33" s="10">
        <v>13647751.859999999</v>
      </c>
      <c r="G33" s="10">
        <f t="shared" si="0"/>
        <v>-44352248.140000001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82178219</v>
      </c>
      <c r="C37" s="13">
        <f>SUM(C6:C13)+C25+C31+C32+C34</f>
        <v>0</v>
      </c>
      <c r="D37" s="13">
        <f>SUM(D6:D13)+D25+D31+D32+D34</f>
        <v>82178219</v>
      </c>
      <c r="E37" s="13">
        <f>SUM(E6:E13)+E25+E31+E32+E34</f>
        <v>55592.49</v>
      </c>
      <c r="F37" s="13">
        <f>SUM(F6:F13)+F25+F31+F32+F34</f>
        <v>18772583.989999998</v>
      </c>
      <c r="G37" s="13">
        <f t="shared" si="0"/>
        <v>-63405635.010000005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6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6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6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6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6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6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6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6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6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6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6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6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6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82178219</v>
      </c>
      <c r="C65" s="13">
        <f>C37+C60+C62</f>
        <v>0</v>
      </c>
      <c r="D65" s="13">
        <f>D37+D60+D62</f>
        <v>82178219</v>
      </c>
      <c r="E65" s="13">
        <f>E37+E60+E62</f>
        <v>55592.49</v>
      </c>
      <c r="F65" s="13">
        <f>F37+F60+F62</f>
        <v>18772583.989999998</v>
      </c>
      <c r="G65" s="13">
        <f t="shared" si="6"/>
        <v>-63405635.010000005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6"/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2017-04-18T21:39:39Z</cp:lastPrinted>
  <dcterms:created xsi:type="dcterms:W3CDTF">2017-01-11T17:22:08Z</dcterms:created>
  <dcterms:modified xsi:type="dcterms:W3CDTF">2017-04-18T21:39:55Z</dcterms:modified>
</cp:coreProperties>
</file>