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11" i="1" l="1"/>
  <c r="I10" i="1"/>
  <c r="G37" i="1" l="1"/>
  <c r="I37" i="1" l="1"/>
  <c r="H37" i="1"/>
  <c r="F37" i="1"/>
  <c r="E37" i="1"/>
  <c r="D37" i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<sst xmlns="http://schemas.openxmlformats.org/spreadsheetml/2006/main" count="49" uniqueCount="49">
  <si>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</si>
  <si>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</si>
  <si>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</si>
  <si>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</si>
  <si>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</si>
  <si>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</si>
  <si>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</si>
  <si>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</si>
  <si>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</si>
  <si>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</si>
  <si>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</si>
  <si>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</si>
  <si>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</si>
  <si>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</si>
  <si>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</si>
  <si>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</si>
  <si>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</si>
  <si>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</si>
  <si>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</si>
  <si>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</si>
  <si>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</si>
  <si>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</si>
  <si>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</si>
  <si>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</si>
  <si>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</si>
  <si>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</si>
  <si>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</si>
  <si>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</si>
  <si>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</si>
  <si>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</si>
  <si>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</si>
  <si>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</si>
  <si>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</si>
  <si>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</si>
  <si>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</si>
  <si>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</si>
  <si>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</si>
  <si>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</si>
  <si>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</si>
  <si>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</si>
  <si>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</si>
  <si>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</si>
  <si>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Jefe de Administración Financiera y Comercial</t>
  </si>
  <si>
    <t>C.P.  Luis Enrique Hernandez Hernandez</t>
  </si>
  <si>
    <t>_______________________________</t>
  </si>
  <si>
    <t>__________________________________________</t>
  </si>
  <si>
    <t>Sistema de Agua Potable y Alcantarillado en la Zona Rural del Municipio de León, Guanajuato
Gasto por Categoría Programática
Del 1 Enero al 31 Diciembre 2018</t>
  </si>
  <si>
    <t>Encargado de Despacho Director General del SAPAL-Rural</t>
  </si>
  <si>
    <t>Ing. Enrique de Haro Maldonado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</si>
</sst>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14" zoomScaleNormal="100" zoomScaleSheetLayoutView="90" workbookViewId="0">
      <selection activeCell="C45" sqref="C4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5" t="s">
        <v>46</v>
      </c>
      <c r="B1" s="32"/>
      <c r="C1" s="32"/>
      <c r="D1" s="32"/>
      <c r="E1" s="32"/>
      <c r="F1" s="32"/>
      <c r="G1" s="32"/>
      <c r="H1" s="32"/>
      <c r="I1" s="36"/>
    </row>
    <row r="2" spans="1:9" ht="15" customHeight="1" x14ac:dyDescent="0.2">
      <c r="A2" s="37" t="s">
        <v>30</v>
      </c>
      <c r="B2" s="38"/>
      <c r="C2" s="39"/>
      <c r="D2" s="32" t="s">
        <v>37</v>
      </c>
      <c r="E2" s="32"/>
      <c r="F2" s="32"/>
      <c r="G2" s="32"/>
      <c r="H2" s="32"/>
      <c r="I2" s="33" t="s">
        <v>35</v>
      </c>
    </row>
    <row r="3" spans="1:9" ht="24.95" customHeight="1" x14ac:dyDescent="0.2">
      <c r="A3" s="40"/>
      <c r="B3" s="41"/>
      <c r="C3" s="42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4"/>
    </row>
    <row r="4" spans="1:9" x14ac:dyDescent="0.2">
      <c r="A4" s="43"/>
      <c r="B4" s="44"/>
      <c r="C4" s="45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</row>
    <row r="9" spans="1:9" x14ac:dyDescent="0.2">
      <c r="A9" s="13"/>
      <c r="B9" s="9"/>
      <c r="C9" s="3" t="s">
        <v>2</v>
      </c>
      <c r="D9" s="2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</row>
    <row r="10" spans="1:9" x14ac:dyDescent="0.2">
      <c r="A10" s="13"/>
      <c r="B10" s="24" t="s">
        <v>3</v>
      </c>
      <c r="C10" s="23"/>
      <c r="D10" s="19">
        <v>92510166</v>
      </c>
      <c r="E10" s="19">
        <v>76587566</v>
      </c>
      <c r="F10" s="19">
        <v>169097732</v>
      </c>
      <c r="G10" s="19">
        <v>50645529</v>
      </c>
      <c r="H10" s="19">
        <v>50645529</v>
      </c>
      <c r="I10" s="19">
        <f>+F10-G10</f>
        <v>118452203</v>
      </c>
    </row>
    <row r="11" spans="1:9" x14ac:dyDescent="0.2">
      <c r="A11" s="13"/>
      <c r="B11" s="9"/>
      <c r="C11" s="3" t="s">
        <v>4</v>
      </c>
      <c r="D11" s="20">
        <v>92510166</v>
      </c>
      <c r="E11" s="20">
        <v>76587566</v>
      </c>
      <c r="F11" s="20">
        <v>169097732</v>
      </c>
      <c r="G11" s="20">
        <v>50645529</v>
      </c>
      <c r="H11" s="20">
        <v>50645529</v>
      </c>
      <c r="I11" s="19">
        <f>+F11-G11</f>
        <v>118452203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</row>
    <row r="13" spans="1:9" x14ac:dyDescent="0.2">
      <c r="A13" s="13"/>
      <c r="B13" s="9"/>
      <c r="C13" s="3" t="s">
        <v>6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</row>
    <row r="17" spans="1:9" x14ac:dyDescent="0.2">
      <c r="A17" s="13"/>
      <c r="B17" s="9"/>
      <c r="C17" s="3" t="s">
        <v>10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</row>
    <row r="18" spans="1:9" x14ac:dyDescent="0.2">
      <c r="A18" s="13"/>
      <c r="B18" s="9"/>
      <c r="C18" s="3" t="s">
        <v>11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</row>
    <row r="19" spans="1:9" x14ac:dyDescent="0.2">
      <c r="A19" s="13"/>
      <c r="B19" s="24" t="s">
        <v>12</v>
      </c>
      <c r="C19" s="23"/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x14ac:dyDescent="0.2">
      <c r="A20" s="13"/>
      <c r="B20" s="9"/>
      <c r="C20" s="3" t="s">
        <v>13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</row>
    <row r="21" spans="1:9" x14ac:dyDescent="0.2">
      <c r="A21" s="13"/>
      <c r="B21" s="9"/>
      <c r="C21" s="3" t="s">
        <v>14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</row>
    <row r="23" spans="1:9" x14ac:dyDescent="0.2">
      <c r="A23" s="13"/>
      <c r="B23" s="24" t="s">
        <v>16</v>
      </c>
      <c r="C23" s="23"/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</row>
    <row r="26" spans="1:9" x14ac:dyDescent="0.2">
      <c r="A26" s="13"/>
      <c r="B26" s="24" t="s">
        <v>19</v>
      </c>
      <c r="C26" s="23"/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20">
        <v>0</v>
      </c>
    </row>
    <row r="31" spans="1:9" x14ac:dyDescent="0.2">
      <c r="A31" s="13"/>
      <c r="B31" s="24" t="s">
        <v>24</v>
      </c>
      <c r="C31" s="23"/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</row>
    <row r="33" spans="1:9" x14ac:dyDescent="0.2">
      <c r="A33" s="13" t="s">
        <v>26</v>
      </c>
      <c r="B33" s="9"/>
      <c r="C33" s="3"/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</row>
    <row r="34" spans="1:9" x14ac:dyDescent="0.2">
      <c r="A34" s="13" t="s">
        <v>27</v>
      </c>
      <c r="B34" s="9"/>
      <c r="C34" s="3"/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</row>
    <row r="35" spans="1:9" x14ac:dyDescent="0.2">
      <c r="A35" s="13" t="s">
        <v>28</v>
      </c>
      <c r="B35" s="9"/>
      <c r="C35" s="3"/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+D35+D34+D33+D31+D26+D23+D19+D10+D7</f>
        <v>92510166</v>
      </c>
      <c r="E37" s="25">
        <f t="shared" ref="E37:I37" si="0">+E35+E34+E33+E31+E26+E23+E19+E10+E7</f>
        <v>76587566</v>
      </c>
      <c r="F37" s="25">
        <f t="shared" si="0"/>
        <v>169097732</v>
      </c>
      <c r="G37" s="25">
        <f>+G35+G34+G33+G31+G26+G23+G19+G10+G7</f>
        <v>50645529</v>
      </c>
      <c r="H37" s="25">
        <f t="shared" si="0"/>
        <v>50645529</v>
      </c>
      <c r="I37" s="25">
        <f t="shared" si="0"/>
        <v>118452203</v>
      </c>
    </row>
    <row r="39" spans="1:9" x14ac:dyDescent="0.2">
      <c r="A39" s="28" t="s">
        <v>41</v>
      </c>
    </row>
    <row r="42" spans="1:9" x14ac:dyDescent="0.2">
      <c r="C42" s="31" t="s">
        <v>44</v>
      </c>
      <c r="F42" s="31" t="s">
        <v>45</v>
      </c>
    </row>
    <row r="43" spans="1:9" x14ac:dyDescent="0.2">
      <c r="C43" s="29" t="s">
        <v>47</v>
      </c>
      <c r="F43" s="30" t="s">
        <v>42</v>
      </c>
    </row>
    <row r="44" spans="1:9" x14ac:dyDescent="0.2">
      <c r="C44" s="29" t="s">
        <v>48</v>
      </c>
      <c r="F44" s="30" t="s">
        <v>43</v>
      </c>
    </row>
  </sheetData>
  <sheetProtection formatCells="0" formatColumns="0" formatRows="0" autoFilter="0"/>
  <protectedRanges>
    <protectedRange sqref="B38:I65523" name="Rango1"/>
    <protectedRange sqref="C7:I7 B8:I9 B20:I22 C19:I19 C23:I23 B24:I25 C26:I26 B27:I30 C31:I31 B32:I36 C10:I10 B11:I18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31496062992125984" right="0.31496062992125984" top="0.35433070866141736" bottom="0.35433070866141736" header="0.31496062992125984" footer="0.31496062992125984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 Guillermo Solano Ramírez</cp:lastModifiedBy>
  <cp:lastPrinted>2018-04-20T21:36:28Z</cp:lastPrinted>
  <dcterms:created xsi:type="dcterms:W3CDTF">2012-12-11T21:13:37Z</dcterms:created>
  <dcterms:modified xsi:type="dcterms:W3CDTF">2019-01-21T22:09:26Z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