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4" l="1"/>
  <c r="H34" i="4" l="1"/>
  <c r="H11" i="4"/>
  <c r="H28" i="4"/>
  <c r="H12" i="4" l="1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<sst xmlns="http://schemas.openxmlformats.org/spreadsheetml/2006/main" count="69" uniqueCount="46">
  <si>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</si>
  <si>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</si>
  <si>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</si>
  <si>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</si>
  <si>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</si>
  <si>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</si>
  <si>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</si>
  <si>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</si>
  <si>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</si>
  <si>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</si>
  <si>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</si>
  <si>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</si>
  <si>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</si>
  <si>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</si>
  <si>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</si>
  <si>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</si>
  <si>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</si>
  <si>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</si>
  <si>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</si>
  <si>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</si>
  <si>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</si>
  <si>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</si>
  <si>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</si>
  <si>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</si>
  <si>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</si>
  <si>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</si>
  <si>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</si>
  <si>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</si>
  <si>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</si>
  <si>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</si>
  <si>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</si>
  <si>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</si>
  <si>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</si>
  <si>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</si>
  <si>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</si>
  <si>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</si>
  <si>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</si>
  <si>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</si>
  <si>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de Agua Potable y alcantarillado en la Zona Rural del Municipio de León, Guanajuato
Estado Analítico de Ingresos
DEL 1 Enero AL 31 de Marzo del 2019</t>
  </si>
  <si>
    <t>Bajo protesta de decir verdad declaramos que los Estados Financieros y sus notas, son razonablemente correctos y son responsabilidad del emisor.</t>
  </si>
  <si>
    <t>__________________________________________</t>
  </si>
  <si>
    <t>________________________________________</t>
  </si>
  <si>
    <t>Jefe de Administración Financiera y Comercial</t>
  </si>
  <si>
    <t>Ing. Enrique de Haro Maldonado</t>
  </si>
  <si>
    <t>C.P.  Luis Enrique Hernandez Hernandez</t>
  </si>
  <si>
    <t>Director General del SAPAL-Rural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</si>
</sst>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/>
      <protection locked="0"/>
    </xf>
    <xf numFmtId="0" fontId="7" fillId="0" borderId="0" xfId="9" applyFont="1" applyFill="1" applyBorder="1" applyAlignment="1" applyProtection="1">
      <alignment horizontal="center" vertical="top" wrapText="1"/>
      <protection locked="0"/>
    </xf>
    <xf numFmtId="4" fontId="7" fillId="0" borderId="0" xfId="9" applyNumberFormat="1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center" vertical="top"/>
      <protection locked="0"/>
    </xf>
    <xf numFmtId="0" fontId="7" fillId="0" borderId="0" xfId="9" applyFont="1" applyFill="1" applyBorder="1" applyAlignment="1" applyProtection="1">
      <alignment horizont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0"/>
  <sheetViews>
    <sheetView showGridLines="0" tabSelected="1" topLeftCell="A22" zoomScaleNormal="100" workbookViewId="0">
      <selection activeCell="C48" sqref="C48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25</v>
      </c>
      <c r="C11" s="21">
        <v>20653018</v>
      </c>
      <c r="D11" s="21">
        <v>0</v>
      </c>
      <c r="E11" s="21">
        <v>20653018</v>
      </c>
      <c r="F11" s="21">
        <v>4597778.42</v>
      </c>
      <c r="G11" s="21">
        <v>6608188.6600000001</v>
      </c>
      <c r="H11" s="21">
        <f>+G11-C11</f>
        <v>-14044829.34</v>
      </c>
    </row>
    <row r="12" spans="1:8" ht="22.5" x14ac:dyDescent="0.2">
      <c r="A12" s="39"/>
      <c r="B12" s="42" t="s">
        <v>26</v>
      </c>
      <c r="C12" s="21">
        <v>85000000</v>
      </c>
      <c r="D12" s="21">
        <v>15050000</v>
      </c>
      <c r="E12" s="21">
        <v>18329367.84</v>
      </c>
      <c r="F12" s="21">
        <v>638475.06999999995</v>
      </c>
      <c r="G12" s="21">
        <v>638475.06999999995</v>
      </c>
      <c r="H12" s="21">
        <f>+G12-C12</f>
        <v>-84361524.930000007</v>
      </c>
    </row>
    <row r="13" spans="1:8" ht="22.5" x14ac:dyDescent="0.2">
      <c r="A13" s="39"/>
      <c r="B13" s="42" t="s">
        <v>27</v>
      </c>
      <c r="C13" s="21"/>
      <c r="D13" s="21"/>
      <c r="E13" s="21"/>
      <c r="F13" s="21"/>
      <c r="G13" s="21"/>
      <c r="H13" s="21"/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14</v>
      </c>
      <c r="C16" s="22">
        <v>105653018</v>
      </c>
      <c r="D16" s="22">
        <v>15050000</v>
      </c>
      <c r="E16" s="22">
        <v>120703018</v>
      </c>
      <c r="F16" s="22">
        <v>5236253.49</v>
      </c>
      <c r="G16" s="22">
        <v>7246663.7300000004</v>
      </c>
      <c r="H16" s="11"/>
    </row>
    <row r="17" spans="1:8" x14ac:dyDescent="0.2">
      <c r="A17" s="34"/>
      <c r="B17" s="28"/>
      <c r="C17" s="29"/>
      <c r="D17" s="29"/>
      <c r="E17" s="35"/>
      <c r="F17" s="30" t="s">
        <v>22</v>
      </c>
      <c r="G17" s="36"/>
      <c r="H17" s="26"/>
    </row>
    <row r="18" spans="1:8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8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8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0" t="s">
        <v>28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29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30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31</v>
      </c>
      <c r="C28" s="24">
        <v>85000000</v>
      </c>
      <c r="D28" s="24">
        <v>15050000</v>
      </c>
      <c r="E28" s="24">
        <f>+C28+D28</f>
        <v>100050000</v>
      </c>
      <c r="F28" s="24">
        <v>638475.06999999995</v>
      </c>
      <c r="G28" s="24">
        <v>638475.06999999995</v>
      </c>
      <c r="H28" s="24">
        <f>+G28-C28</f>
        <v>-84361524.930000007</v>
      </c>
    </row>
    <row r="29" spans="1:8" ht="22.5" x14ac:dyDescent="0.2">
      <c r="A29" s="15"/>
      <c r="B29" s="16" t="s">
        <v>27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x14ac:dyDescent="0.2">
      <c r="A31" s="40" t="s">
        <v>7</v>
      </c>
      <c r="B31" s="14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32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33</v>
      </c>
      <c r="C34" s="24">
        <v>20653018</v>
      </c>
      <c r="D34" s="24">
        <v>0</v>
      </c>
      <c r="E34" s="24">
        <v>20653018</v>
      </c>
      <c r="F34" s="24">
        <v>4597778.42</v>
      </c>
      <c r="G34" s="24">
        <v>6608188.6600000001</v>
      </c>
      <c r="H34" s="24">
        <f>+G34-C34</f>
        <v>-14044829.34</v>
      </c>
    </row>
    <row r="35" spans="1:8" ht="22.5" x14ac:dyDescent="0.2">
      <c r="A35" s="15"/>
      <c r="B35" s="16" t="s">
        <v>27</v>
      </c>
      <c r="C35" s="24"/>
      <c r="D35" s="24"/>
      <c r="E35" s="24"/>
      <c r="F35" s="24"/>
      <c r="G35" s="24"/>
      <c r="H35" s="24"/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34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14</v>
      </c>
      <c r="C39" s="22">
        <v>105653018</v>
      </c>
      <c r="D39" s="22">
        <v>15050000</v>
      </c>
      <c r="E39" s="22">
        <v>120703018</v>
      </c>
      <c r="F39" s="22">
        <v>5236253.49</v>
      </c>
      <c r="G39" s="22">
        <v>7246663.7300000004</v>
      </c>
      <c r="H39" s="11"/>
    </row>
    <row r="40" spans="1:8" x14ac:dyDescent="0.2">
      <c r="A40" s="27"/>
      <c r="B40" s="28"/>
      <c r="C40" s="29"/>
      <c r="D40" s="29"/>
      <c r="E40" s="29"/>
      <c r="F40" s="30" t="s">
        <v>22</v>
      </c>
      <c r="G40" s="31"/>
      <c r="H40" s="26"/>
    </row>
    <row r="42" spans="1:8" ht="22.5" x14ac:dyDescent="0.2">
      <c r="B42" s="37" t="s">
        <v>35</v>
      </c>
    </row>
    <row r="43" spans="1:8" x14ac:dyDescent="0.2">
      <c r="B43" s="38" t="s">
        <v>36</v>
      </c>
    </row>
    <row r="44" spans="1:8" x14ac:dyDescent="0.2">
      <c r="B44" s="65" t="s">
        <v>37</v>
      </c>
      <c r="C44" s="65"/>
      <c r="D44" s="65"/>
      <c r="E44" s="65"/>
      <c r="F44" s="65"/>
      <c r="G44" s="65"/>
      <c r="H44" s="65"/>
    </row>
    <row r="45" spans="1:8" x14ac:dyDescent="0.2">
      <c r="B45" s="65"/>
      <c r="C45" s="65"/>
      <c r="D45" s="65"/>
      <c r="E45" s="65"/>
      <c r="F45" s="65"/>
      <c r="G45" s="65"/>
      <c r="H45" s="65"/>
    </row>
    <row r="46" spans="1:8" x14ac:dyDescent="0.2">
      <c r="B46" s="61" t="s">
        <v>39</v>
      </c>
    </row>
    <row r="48" spans="1:8" x14ac:dyDescent="0.2">
      <c r="B48" s="62" t="s">
        <v>40</v>
      </c>
      <c r="C48" s="62"/>
      <c r="F48" s="62" t="s">
        <v>41</v>
      </c>
    </row>
    <row r="49" spans="2:6" ht="11.25" customHeight="1" x14ac:dyDescent="0.2">
      <c r="B49" s="66" t="s">
        <v>45</v>
      </c>
      <c r="C49" s="66"/>
      <c r="F49" s="64" t="s">
        <v>42</v>
      </c>
    </row>
    <row r="50" spans="2:6" ht="22.5" customHeight="1" x14ac:dyDescent="0.2">
      <c r="B50" s="63" t="s">
        <v>43</v>
      </c>
      <c r="C50" s="63"/>
      <c r="F50" s="64" t="s">
        <v>44</v>
      </c>
    </row>
  </sheetData>
  <sheetProtection formatCells="0" formatColumns="0" formatRows="0" insertRows="0" autoFilter="0"/>
  <mergeCells count="8">
    <mergeCell ref="B44:H45"/>
    <mergeCell ref="A1:H1"/>
    <mergeCell ref="A2:B4"/>
    <mergeCell ref="C2:G2"/>
    <mergeCell ref="H2:H3"/>
    <mergeCell ref="A18:B20"/>
    <mergeCell ref="C18:G18"/>
    <mergeCell ref="H18:H19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2019-04-17T17:14:04Z</cp:lastPrinted>
  <dcterms:created xsi:type="dcterms:W3CDTF">2012-12-11T20:48:19Z</dcterms:created>
  <dcterms:modified xsi:type="dcterms:W3CDTF">2019-04-17T17:14:06Z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